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9320" windowHeight="9855"/>
  </bookViews>
  <sheets>
    <sheet name="2019" sheetId="4" r:id="rId1"/>
  </sheets>
  <calcPr calcId="144525"/>
</workbook>
</file>

<file path=xl/calcChain.xml><?xml version="1.0" encoding="utf-8"?>
<calcChain xmlns="http://schemas.openxmlformats.org/spreadsheetml/2006/main">
  <c r="D30" i="4" l="1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C31" i="4"/>
  <c r="B31" i="4" l="1"/>
  <c r="D31" i="4" s="1"/>
</calcChain>
</file>

<file path=xl/sharedStrings.xml><?xml version="1.0" encoding="utf-8"?>
<sst xmlns="http://schemas.openxmlformats.org/spreadsheetml/2006/main" count="33" uniqueCount="33">
  <si>
    <t>Межбюджетные трансферты</t>
  </si>
  <si>
    <t>Наименование поселения</t>
  </si>
  <si>
    <t>Итого</t>
  </si>
  <si>
    <t xml:space="preserve">   </t>
  </si>
  <si>
    <t>Большеачасырское сельское поселение</t>
  </si>
  <si>
    <t>Молвинское сельское поселение</t>
  </si>
  <si>
    <t xml:space="preserve">Айшинское сельское поселение </t>
  </si>
  <si>
    <t>Бишнинское сельское поселение</t>
  </si>
  <si>
    <t>Большеключинское сельское поселение</t>
  </si>
  <si>
    <t>Большеякинское сельское поселение</t>
  </si>
  <si>
    <t>Большекургузинское сельское поселение</t>
  </si>
  <si>
    <t>Кугеевское сельское поселение</t>
  </si>
  <si>
    <t>Кугушевское сельское поселение</t>
  </si>
  <si>
    <t>М.Акиловское сельское поселение</t>
  </si>
  <si>
    <t>Новопольское сельское поселение</t>
  </si>
  <si>
    <t>Нурлатское сельское поселение</t>
  </si>
  <si>
    <t>Октябрьское сельское поселение</t>
  </si>
  <si>
    <t>Осиновское сельское поселение</t>
  </si>
  <si>
    <t>Раифское сельское поселение</t>
  </si>
  <si>
    <t>Посёлок городского типа Васильево</t>
  </si>
  <si>
    <t>к проекту Решения Совета Зеленодольского</t>
  </si>
  <si>
    <t>муниципального района "Об исполнении бюджета</t>
  </si>
  <si>
    <t>от______________ № ________</t>
  </si>
  <si>
    <t>за 2019 год</t>
  </si>
  <si>
    <t>Зеленодольского муниципального района за 2019 год"</t>
  </si>
  <si>
    <t>Кассовое исполнение</t>
  </si>
  <si>
    <t>% исполнения</t>
  </si>
  <si>
    <t>Н.Ураспугинское сельское поселение</t>
  </si>
  <si>
    <t>Посёлок городского типа Н.Вязовые</t>
  </si>
  <si>
    <t>Уточнённый план на 2019 год</t>
  </si>
  <si>
    <t>(рублей)</t>
  </si>
  <si>
    <t>Приложение № 16</t>
  </si>
  <si>
    <t>предоставляемые в соответствии с постановлением Кабинета Министров Республики Татарстан от 28.03.2019 № 233 «Об утверждении Порядка предоставления из бюджета Республики Татарстан иных межбюджетных трансфертов бюджетам муниципальных образований Республики Татарстан на финансовое обеспечение исполнения расходных обязательств муниципальных образований»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</si>
</sst>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165" fontId="5" fillId="0" borderId="2" xfId="0" applyNumberFormat="1" applyFont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activeCell="K18" sqref="K18"/>
    </sheetView>
  </sheetViews>
  <sheetFormatPr defaultRowHeight="15" x14ac:dyDescent="0.25"/>
  <cols>
    <col min="1" max="1" width="40.42578125" customWidth="1"/>
    <col min="2" max="2" width="18.42578125" customWidth="1"/>
    <col min="3" max="3" width="15.85546875" customWidth="1"/>
    <col min="4" max="4" width="13.85546875" customWidth="1"/>
  </cols>
  <sheetData>
    <row r="1" spans="1:4" ht="14.25" customHeight="1" x14ac:dyDescent="0.25">
      <c r="A1" s="1"/>
      <c r="B1" s="7" t="s">
        <v>31</v>
      </c>
    </row>
    <row r="2" spans="1:4" ht="7.5" hidden="1" customHeight="1" x14ac:dyDescent="0.25">
      <c r="A2" s="1"/>
      <c r="B2" s="7" t="s">
        <v>20</v>
      </c>
    </row>
    <row r="3" spans="1:4" ht="12.75" customHeight="1" x14ac:dyDescent="0.25">
      <c r="A3" s="1"/>
      <c r="B3" s="7" t="s">
        <v>21</v>
      </c>
    </row>
    <row r="4" spans="1:4" ht="15.75" customHeight="1" x14ac:dyDescent="0.25">
      <c r="A4" s="1"/>
      <c r="B4" s="7" t="s">
        <v>24</v>
      </c>
    </row>
    <row r="5" spans="1:4" ht="15.75" customHeight="1" x14ac:dyDescent="0.25">
      <c r="A5" s="1"/>
      <c r="B5" s="7" t="s">
        <v>22</v>
      </c>
    </row>
    <row r="6" spans="1:4" x14ac:dyDescent="0.25">
      <c r="A6" s="2"/>
      <c r="B6" s="2"/>
    </row>
    <row r="7" spans="1:4" ht="18.75" customHeight="1" x14ac:dyDescent="0.25">
      <c r="A7" s="17" t="s">
        <v>0</v>
      </c>
      <c r="B7" s="17"/>
      <c r="C7" s="17"/>
      <c r="D7" s="17"/>
    </row>
    <row r="8" spans="1:4" ht="107.25" customHeight="1" x14ac:dyDescent="0.25">
      <c r="A8" s="17" t="s">
        <v>32</v>
      </c>
      <c r="B8" s="17"/>
      <c r="C8" s="17"/>
      <c r="D8" s="17"/>
    </row>
    <row r="9" spans="1:4" ht="15.75" customHeight="1" x14ac:dyDescent="0.25">
      <c r="A9" s="17" t="s">
        <v>23</v>
      </c>
      <c r="B9" s="17"/>
      <c r="C9" s="17"/>
      <c r="D9" s="17"/>
    </row>
    <row r="10" spans="1:4" x14ac:dyDescent="0.25">
      <c r="A10" s="2"/>
      <c r="B10" s="3"/>
    </row>
    <row r="11" spans="1:4" ht="15.75" x14ac:dyDescent="0.25">
      <c r="A11" s="2"/>
      <c r="D11" s="4" t="s">
        <v>30</v>
      </c>
    </row>
    <row r="12" spans="1:4" s="8" customFormat="1" ht="31.5" x14ac:dyDescent="0.25">
      <c r="A12" s="6" t="s">
        <v>1</v>
      </c>
      <c r="B12" s="6" t="s">
        <v>29</v>
      </c>
      <c r="C12" s="6" t="s">
        <v>25</v>
      </c>
      <c r="D12" s="6" t="s">
        <v>26</v>
      </c>
    </row>
    <row r="13" spans="1:4" ht="15.75" x14ac:dyDescent="0.25">
      <c r="A13" s="9" t="s">
        <v>6</v>
      </c>
      <c r="B13" s="14">
        <v>24058.11</v>
      </c>
      <c r="C13" s="14">
        <v>24058.11</v>
      </c>
      <c r="D13" s="11">
        <f t="shared" ref="D13:D31" si="0">C13/B13</f>
        <v>1</v>
      </c>
    </row>
    <row r="14" spans="1:4" ht="15.75" x14ac:dyDescent="0.25">
      <c r="A14" s="9" t="s">
        <v>7</v>
      </c>
      <c r="B14" s="14">
        <v>3781.5</v>
      </c>
      <c r="C14" s="14">
        <v>3781.5</v>
      </c>
      <c r="D14" s="11">
        <f t="shared" si="0"/>
        <v>1</v>
      </c>
    </row>
    <row r="15" spans="1:4" ht="15.75" x14ac:dyDescent="0.25">
      <c r="A15" s="9" t="s">
        <v>8</v>
      </c>
      <c r="B15" s="14">
        <v>26344.67</v>
      </c>
      <c r="C15" s="14">
        <v>26344.67</v>
      </c>
      <c r="D15" s="11">
        <f t="shared" si="0"/>
        <v>1</v>
      </c>
    </row>
    <row r="16" spans="1:4" ht="15.75" x14ac:dyDescent="0.25">
      <c r="A16" s="9" t="s">
        <v>4</v>
      </c>
      <c r="B16" s="14">
        <v>9761.67</v>
      </c>
      <c r="C16" s="14">
        <v>9761.67</v>
      </c>
      <c r="D16" s="11">
        <f t="shared" si="0"/>
        <v>1</v>
      </c>
    </row>
    <row r="17" spans="1:4" ht="15.75" x14ac:dyDescent="0.25">
      <c r="A17" s="9" t="s">
        <v>9</v>
      </c>
      <c r="B17" s="14">
        <v>65982.570000000007</v>
      </c>
      <c r="C17" s="14">
        <v>65982.570000000007</v>
      </c>
      <c r="D17" s="11">
        <f t="shared" si="0"/>
        <v>1</v>
      </c>
    </row>
    <row r="18" spans="1:4" ht="15" customHeight="1" x14ac:dyDescent="0.25">
      <c r="A18" s="9" t="s">
        <v>10</v>
      </c>
      <c r="B18" s="14">
        <v>16671.7</v>
      </c>
      <c r="C18" s="14">
        <v>16671.7</v>
      </c>
      <c r="D18" s="11">
        <f t="shared" si="0"/>
        <v>1</v>
      </c>
    </row>
    <row r="19" spans="1:4" ht="15.75" x14ac:dyDescent="0.25">
      <c r="A19" s="9" t="s">
        <v>11</v>
      </c>
      <c r="B19" s="14">
        <v>307.5</v>
      </c>
      <c r="C19" s="14">
        <v>307.5</v>
      </c>
      <c r="D19" s="11">
        <f t="shared" si="0"/>
        <v>1</v>
      </c>
    </row>
    <row r="20" spans="1:4" ht="15.75" x14ac:dyDescent="0.25">
      <c r="A20" s="9" t="s">
        <v>12</v>
      </c>
      <c r="B20" s="14">
        <v>22359.59</v>
      </c>
      <c r="C20" s="14">
        <v>22359.59</v>
      </c>
      <c r="D20" s="11">
        <f t="shared" si="0"/>
        <v>1</v>
      </c>
    </row>
    <row r="21" spans="1:4" ht="15.75" x14ac:dyDescent="0.25">
      <c r="A21" s="9" t="s">
        <v>13</v>
      </c>
      <c r="B21" s="14">
        <v>363.19</v>
      </c>
      <c r="C21" s="14">
        <v>363.19</v>
      </c>
      <c r="D21" s="11">
        <f t="shared" si="0"/>
        <v>1</v>
      </c>
    </row>
    <row r="22" spans="1:4" ht="15.75" x14ac:dyDescent="0.25">
      <c r="A22" s="9" t="s">
        <v>5</v>
      </c>
      <c r="B22" s="14">
        <v>16910.38</v>
      </c>
      <c r="C22" s="14">
        <v>16910.38</v>
      </c>
      <c r="D22" s="11">
        <f t="shared" si="0"/>
        <v>1</v>
      </c>
    </row>
    <row r="23" spans="1:4" ht="15.75" x14ac:dyDescent="0.25">
      <c r="A23" s="9" t="s">
        <v>27</v>
      </c>
      <c r="B23" s="14">
        <v>622.44000000000005</v>
      </c>
      <c r="C23" s="14">
        <v>622.44000000000005</v>
      </c>
      <c r="D23" s="11">
        <f t="shared" si="0"/>
        <v>1</v>
      </c>
    </row>
    <row r="24" spans="1:4" ht="15.75" x14ac:dyDescent="0.25">
      <c r="A24" s="9" t="s">
        <v>14</v>
      </c>
      <c r="B24" s="14">
        <v>71866.36</v>
      </c>
      <c r="C24" s="14">
        <v>71866.36</v>
      </c>
      <c r="D24" s="11">
        <f t="shared" si="0"/>
        <v>1</v>
      </c>
    </row>
    <row r="25" spans="1:4" ht="15.75" x14ac:dyDescent="0.25">
      <c r="A25" s="9" t="s">
        <v>15</v>
      </c>
      <c r="B25" s="14">
        <v>3762.42</v>
      </c>
      <c r="C25" s="14">
        <v>3762.42</v>
      </c>
      <c r="D25" s="11">
        <f t="shared" si="0"/>
        <v>1</v>
      </c>
    </row>
    <row r="26" spans="1:4" ht="15.75" x14ac:dyDescent="0.25">
      <c r="A26" s="9" t="s">
        <v>16</v>
      </c>
      <c r="B26" s="14">
        <v>48089.96</v>
      </c>
      <c r="C26" s="14">
        <v>48089.96</v>
      </c>
      <c r="D26" s="11">
        <f t="shared" si="0"/>
        <v>1</v>
      </c>
    </row>
    <row r="27" spans="1:4" ht="15.75" x14ac:dyDescent="0.25">
      <c r="A27" s="9" t="s">
        <v>17</v>
      </c>
      <c r="B27" s="14">
        <v>149279.28</v>
      </c>
      <c r="C27" s="14">
        <v>149279.28</v>
      </c>
      <c r="D27" s="11">
        <f t="shared" si="0"/>
        <v>1</v>
      </c>
    </row>
    <row r="28" spans="1:4" ht="15.75" x14ac:dyDescent="0.25">
      <c r="A28" s="9" t="s">
        <v>18</v>
      </c>
      <c r="B28" s="14">
        <v>21733.48</v>
      </c>
      <c r="C28" s="14">
        <v>21733.48</v>
      </c>
      <c r="D28" s="11">
        <f t="shared" si="0"/>
        <v>1</v>
      </c>
    </row>
    <row r="29" spans="1:4" ht="15.75" x14ac:dyDescent="0.25">
      <c r="A29" s="9" t="s">
        <v>28</v>
      </c>
      <c r="B29" s="14">
        <v>16536.71</v>
      </c>
      <c r="C29" s="14">
        <v>16536.71</v>
      </c>
      <c r="D29" s="11">
        <f t="shared" si="0"/>
        <v>1</v>
      </c>
    </row>
    <row r="30" spans="1:4" ht="15.75" x14ac:dyDescent="0.25">
      <c r="A30" s="10" t="s">
        <v>19</v>
      </c>
      <c r="B30" s="15">
        <v>180377.22</v>
      </c>
      <c r="C30" s="15">
        <v>180377.22</v>
      </c>
      <c r="D30" s="12">
        <f t="shared" si="0"/>
        <v>1</v>
      </c>
    </row>
    <row r="31" spans="1:4" ht="15.75" x14ac:dyDescent="0.25">
      <c r="A31" s="6" t="s">
        <v>2</v>
      </c>
      <c r="B31" s="16">
        <f>SUM(B13:B30)</f>
        <v>678808.75</v>
      </c>
      <c r="C31" s="16">
        <f>SUM(C13:C30)</f>
        <v>678808.75</v>
      </c>
      <c r="D31" s="13">
        <f t="shared" si="0"/>
        <v>1</v>
      </c>
    </row>
    <row r="32" spans="1:4" ht="18.75" x14ac:dyDescent="0.25">
      <c r="A32" s="5" t="s">
        <v>3</v>
      </c>
    </row>
  </sheetData>
  <mergeCells count="3">
    <mergeCell ref="A7:D7"/>
    <mergeCell ref="A8:D8"/>
    <mergeCell ref="A9:D9"/>
  </mergeCells>
  <pageMargins left="0.70866141732283472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zele-zel_rfo24</dc:creator>
  <cp:lastModifiedBy>zele-zel_rfo24</cp:lastModifiedBy>
  <cp:lastPrinted>2020-03-30T11:13:20Z</cp:lastPrinted>
  <dcterms:created xsi:type="dcterms:W3CDTF">2017-06-28T10:56:06Z</dcterms:created>
  <dcterms:modified xsi:type="dcterms:W3CDTF">2020-03-30T11:13:23Z</dcterms:modified>
</cp:coreProperties>
</file>